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tions Pepin\Desktop\"/>
    </mc:Choice>
  </mc:AlternateContent>
  <bookViews>
    <workbookView xWindow="-120" yWindow="-120" windowWidth="25440" windowHeight="15270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2" l="1"/>
  <c r="K36" i="2"/>
  <c r="K35" i="2"/>
  <c r="K34" i="2"/>
  <c r="K33" i="2"/>
  <c r="K31" i="2"/>
  <c r="K30" i="2"/>
  <c r="K29" i="2"/>
  <c r="K28" i="2"/>
  <c r="F31" i="2"/>
  <c r="K21" i="2" l="1"/>
  <c r="F17" i="2"/>
  <c r="K10" i="2" l="1"/>
  <c r="F21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9" i="2"/>
  <c r="F18" i="2"/>
  <c r="F16" i="2"/>
  <c r="F15" i="2"/>
  <c r="F14" i="2"/>
  <c r="F13" i="2"/>
  <c r="F12" i="2"/>
  <c r="F11" i="2"/>
  <c r="F10" i="2"/>
  <c r="F39" i="2" l="1"/>
  <c r="K38" i="2"/>
  <c r="K32" i="2"/>
  <c r="K27" i="2"/>
  <c r="K26" i="2"/>
  <c r="K25" i="2"/>
  <c r="K24" i="2"/>
  <c r="K23" i="2"/>
  <c r="K22" i="2"/>
  <c r="K20" i="2"/>
  <c r="K19" i="2"/>
  <c r="K18" i="2"/>
  <c r="K17" i="2"/>
  <c r="K16" i="2"/>
  <c r="K15" i="2"/>
  <c r="K14" i="2"/>
  <c r="K13" i="2"/>
  <c r="K12" i="2"/>
  <c r="K11" i="2"/>
  <c r="K39" i="2" l="1"/>
  <c r="K40" i="2" s="1"/>
</calcChain>
</file>

<file path=xl/sharedStrings.xml><?xml version="1.0" encoding="utf-8"?>
<sst xmlns="http://schemas.openxmlformats.org/spreadsheetml/2006/main" count="69" uniqueCount="64">
  <si>
    <t>Menu réconfort</t>
  </si>
  <si>
    <t>Items</t>
  </si>
  <si>
    <t>Total</t>
  </si>
  <si>
    <t>Coquille aux fruits de mer</t>
  </si>
  <si>
    <t>Qté</t>
  </si>
  <si>
    <t>TOTAL:</t>
  </si>
  <si>
    <t>Sous-total:</t>
  </si>
  <si>
    <t>RÉCEPTION PÉPIN - BON DE COMMANDE</t>
  </si>
  <si>
    <t>Livraison:</t>
  </si>
  <si>
    <t>Oui:</t>
  </si>
  <si>
    <t>Non:</t>
  </si>
  <si>
    <t xml:space="preserve">Adresse: </t>
  </si>
  <si>
    <t>Courriel:</t>
  </si>
  <si>
    <t>PIZZA MAISON</t>
  </si>
  <si>
    <t xml:space="preserve">Prix </t>
  </si>
  <si>
    <t>Unité</t>
  </si>
  <si>
    <t>6 po</t>
  </si>
  <si>
    <t>12po</t>
  </si>
  <si>
    <t>Toute garnie</t>
  </si>
  <si>
    <t>Pepperoni fromage</t>
  </si>
  <si>
    <t>végétarienne</t>
  </si>
  <si>
    <t>Paté au poulet grillés et légumes 6po</t>
  </si>
  <si>
    <t>Paté au saumon 6po</t>
  </si>
  <si>
    <t xml:space="preserve">Nom: </t>
  </si>
  <si>
    <t xml:space="preserve">Téléphone: </t>
  </si>
  <si>
    <t>Baklava aux arachides pq de 3</t>
  </si>
  <si>
    <r>
      <t>ch</t>
    </r>
    <r>
      <rPr>
        <sz val="10"/>
        <color theme="1"/>
        <rFont val="Calibri"/>
        <family val="2"/>
        <scheme val="minor"/>
      </rPr>
      <t>ou a la c</t>
    </r>
    <r>
      <rPr>
        <b/>
        <sz val="10"/>
        <color theme="1"/>
        <rFont val="Calibri"/>
        <family val="2"/>
        <scheme val="minor"/>
      </rPr>
      <t>reme et chocolat pq de 4</t>
    </r>
  </si>
  <si>
    <t>Bagatel foret noire au cerise</t>
  </si>
  <si>
    <t>gateau au chocolat creme au beurre</t>
  </si>
  <si>
    <t>jambon et brie au pesto de basilic</t>
  </si>
  <si>
    <t>bœuf a la diable et brocoli</t>
  </si>
  <si>
    <t>poulet buffalo</t>
  </si>
  <si>
    <t>Baladin aux poires 1 unité</t>
  </si>
  <si>
    <t>Burrito au bœuf</t>
  </si>
  <si>
    <t>Baladin au café 1 unité</t>
  </si>
  <si>
    <t>Smoked meat</t>
  </si>
  <si>
    <t>Pain de viande au jombon et pomme</t>
  </si>
  <si>
    <t>Bœuf aux légumes</t>
  </si>
  <si>
    <t>Macaroni a la vinde sauce tomate et fromage</t>
  </si>
  <si>
    <t>Poulet au beurre</t>
  </si>
  <si>
    <t>Paté chinois</t>
  </si>
  <si>
    <t>Produits congelés</t>
  </si>
  <si>
    <t>Lasagne au saumon et épinard</t>
  </si>
  <si>
    <t>Feuilleté de saumon sauce aux œufs</t>
  </si>
  <si>
    <t>Brochette de crevette a l ail</t>
  </si>
  <si>
    <t>Pennine aux fruits de mer</t>
  </si>
  <si>
    <t>Fusilli au saumon</t>
  </si>
  <si>
    <t>Tortelinni au fromage sauce champignon</t>
  </si>
  <si>
    <t>Spaghetti sauce végé</t>
  </si>
  <si>
    <t>Tortelinni style pizza</t>
  </si>
  <si>
    <t>Cigare au chou</t>
  </si>
  <si>
    <t>Paté mexicain sans croute</t>
  </si>
  <si>
    <t>Fricassée de bœuf aux carottes et tomates</t>
  </si>
  <si>
    <t>Brochette de poulet sauce aux poivres</t>
  </si>
  <si>
    <t>Boulettes de porc sauce aux champignons</t>
  </si>
  <si>
    <t xml:space="preserve">Pot de sauce spaghetti a la viande 1 litre </t>
  </si>
  <si>
    <t>Pâté a la viande 6 pouces</t>
  </si>
  <si>
    <t>Pot de sauce spaghetti végé 1 litre</t>
  </si>
  <si>
    <t xml:space="preserve">Date 26 avril 2024 </t>
  </si>
  <si>
    <t>Potage de brocoli</t>
  </si>
  <si>
    <t>Cannellonis épinards et ricotta sauce béchamel</t>
  </si>
  <si>
    <t>Poulet aux arachides</t>
  </si>
  <si>
    <t>Sauté de crevettes Thaï aux sésame</t>
  </si>
  <si>
    <t>Croustade aux pommes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</si>
</sst>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$&quot;_);[Red]\(#,##0.00\ &quot;$&quot;\)"/>
    <numFmt numFmtId="164" formatCode="#,##0.00\ &quot;$&quot;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Lucida Calligraphy"/>
      <family val="4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8" fontId="4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8" fontId="4" fillId="0" borderId="3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8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8" fontId="4" fillId="0" borderId="1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9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8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4" workbookViewId="0">
      <selection activeCell="I29" sqref="I29"/>
    </sheetView>
  </sheetViews>
  <sheetFormatPr baseColWidth="10" defaultRowHeight="13.5" customHeight="1" x14ac:dyDescent="0.25"/>
  <cols>
    <col min="1" max="1" width="38.7109375" customWidth="1"/>
    <col min="2" max="2" width="5.7109375" customWidth="1"/>
    <col min="3" max="3" width="8.7109375" customWidth="1"/>
    <col min="4" max="4" width="5.7109375" customWidth="1"/>
    <col min="5" max="6" width="8.7109375" customWidth="1"/>
    <col min="7" max="7" width="4" customWidth="1"/>
    <col min="8" max="8" width="5.7109375" customWidth="1"/>
    <col min="9" max="9" width="38.7109375" customWidth="1"/>
    <col min="10" max="11" width="8.7109375" customWidth="1"/>
  </cols>
  <sheetData>
    <row r="1" spans="1:12" ht="13.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3"/>
    </row>
    <row r="2" spans="1:12" ht="13.5" customHeight="1" x14ac:dyDescent="0.25">
      <c r="A2" s="48" t="s">
        <v>58</v>
      </c>
      <c r="B2" s="48"/>
      <c r="C2" s="48"/>
      <c r="D2" s="48"/>
      <c r="E2" s="48"/>
      <c r="F2" s="48"/>
    </row>
    <row r="3" spans="1:12" ht="13.5" customHeight="1" x14ac:dyDescent="0.25">
      <c r="A3" s="48" t="s">
        <v>23</v>
      </c>
      <c r="B3" s="48"/>
      <c r="C3" s="48"/>
      <c r="D3" s="48"/>
      <c r="E3" s="48"/>
      <c r="F3" s="48"/>
    </row>
    <row r="4" spans="1:12" ht="13.5" customHeight="1" x14ac:dyDescent="0.25">
      <c r="A4" s="48" t="s">
        <v>11</v>
      </c>
      <c r="B4" s="48"/>
      <c r="C4" s="48"/>
      <c r="D4" s="48"/>
      <c r="E4" s="48"/>
      <c r="F4" s="48"/>
      <c r="H4" s="47" t="s">
        <v>7</v>
      </c>
      <c r="I4" s="47"/>
      <c r="J4" s="47"/>
      <c r="K4" s="47"/>
    </row>
    <row r="5" spans="1:12" ht="13.5" customHeight="1" x14ac:dyDescent="0.25">
      <c r="A5" s="48" t="s">
        <v>24</v>
      </c>
      <c r="B5" s="48"/>
      <c r="C5" s="48"/>
      <c r="D5" s="48"/>
      <c r="E5" s="48"/>
      <c r="F5" s="48"/>
      <c r="H5" s="47"/>
      <c r="I5" s="47"/>
      <c r="J5" s="47"/>
      <c r="K5" s="47"/>
    </row>
    <row r="6" spans="1:12" ht="13.5" customHeight="1" x14ac:dyDescent="0.25">
      <c r="A6" s="48" t="s">
        <v>12</v>
      </c>
      <c r="B6" s="48"/>
      <c r="C6" s="48"/>
      <c r="D6" s="48"/>
      <c r="E6" s="48"/>
      <c r="F6" s="48"/>
      <c r="H6" s="47"/>
      <c r="I6" s="47"/>
      <c r="J6" s="47"/>
      <c r="K6" s="47"/>
    </row>
    <row r="7" spans="1:12" ht="13.5" customHeight="1" x14ac:dyDescent="0.25">
      <c r="A7" s="13" t="s">
        <v>8</v>
      </c>
      <c r="B7" s="51" t="s">
        <v>9</v>
      </c>
      <c r="C7" s="52"/>
      <c r="D7" s="53"/>
      <c r="E7" s="49" t="s">
        <v>10</v>
      </c>
      <c r="F7" s="50"/>
    </row>
    <row r="8" spans="1:12" s="1" customFormat="1" ht="13.5" customHeight="1" thickBot="1" x14ac:dyDescent="0.4">
      <c r="A8" s="44" t="s">
        <v>0</v>
      </c>
      <c r="B8" s="44"/>
      <c r="C8" s="44"/>
      <c r="D8" s="44"/>
      <c r="E8" s="44"/>
      <c r="F8" s="45"/>
      <c r="G8" s="6"/>
      <c r="H8" s="44" t="s">
        <v>41</v>
      </c>
      <c r="I8" s="44"/>
      <c r="J8" s="44"/>
      <c r="K8" s="45"/>
    </row>
    <row r="9" spans="1:12" s="5" customFormat="1" ht="13.5" customHeight="1" x14ac:dyDescent="0.25">
      <c r="A9" s="10" t="s">
        <v>1</v>
      </c>
      <c r="B9" s="10" t="s">
        <v>4</v>
      </c>
      <c r="C9" s="10" t="s">
        <v>15</v>
      </c>
      <c r="D9" s="10" t="s">
        <v>4</v>
      </c>
      <c r="E9" s="15"/>
      <c r="F9" s="18" t="s">
        <v>2</v>
      </c>
      <c r="G9" s="4"/>
      <c r="H9" s="10" t="s">
        <v>4</v>
      </c>
      <c r="I9" s="10" t="s">
        <v>1</v>
      </c>
      <c r="J9" s="15" t="s">
        <v>14</v>
      </c>
      <c r="K9" s="18" t="s">
        <v>2</v>
      </c>
    </row>
    <row r="10" spans="1:12" s="2" customFormat="1" ht="13.5" customHeight="1" x14ac:dyDescent="0.2">
      <c r="A10" s="11" t="s">
        <v>59</v>
      </c>
      <c r="B10" s="11"/>
      <c r="C10" s="39">
        <v>2</v>
      </c>
      <c r="D10" s="11"/>
      <c r="E10" s="16"/>
      <c r="F10" s="35">
        <f>(B10*C10)+(D10*E10)</f>
        <v>0</v>
      </c>
      <c r="G10" s="7"/>
      <c r="H10" s="11"/>
      <c r="I10" s="11" t="s">
        <v>40</v>
      </c>
      <c r="J10" s="32">
        <v>7.25</v>
      </c>
      <c r="K10" s="35">
        <f t="shared" ref="K10:K21" si="0">H10*J10</f>
        <v>0</v>
      </c>
    </row>
    <row r="11" spans="1:12" s="2" customFormat="1" ht="13.5" customHeight="1" x14ac:dyDescent="0.2">
      <c r="A11" s="30" t="s">
        <v>60</v>
      </c>
      <c r="B11" s="11"/>
      <c r="C11" s="40">
        <v>7.75</v>
      </c>
      <c r="D11" s="11"/>
      <c r="E11" s="16"/>
      <c r="F11" s="35">
        <f t="shared" ref="F11:F38" si="1">(B11*C11)+(D11*E11)</f>
        <v>0</v>
      </c>
      <c r="G11" s="7"/>
      <c r="H11" s="11"/>
      <c r="I11" s="11" t="s">
        <v>51</v>
      </c>
      <c r="J11" s="32">
        <v>7.25</v>
      </c>
      <c r="K11" s="35">
        <f t="shared" si="0"/>
        <v>0</v>
      </c>
    </row>
    <row r="12" spans="1:12" s="2" customFormat="1" ht="13.5" customHeight="1" x14ac:dyDescent="0.2">
      <c r="A12" s="27" t="s">
        <v>61</v>
      </c>
      <c r="B12" s="11"/>
      <c r="C12" s="40">
        <v>7.75</v>
      </c>
      <c r="D12" s="11"/>
      <c r="E12" s="19"/>
      <c r="F12" s="35">
        <f t="shared" si="1"/>
        <v>0</v>
      </c>
      <c r="G12" s="7"/>
      <c r="H12" s="11"/>
      <c r="I12" s="11" t="s">
        <v>50</v>
      </c>
      <c r="J12" s="32">
        <v>7.25</v>
      </c>
      <c r="K12" s="35">
        <f t="shared" si="0"/>
        <v>0</v>
      </c>
    </row>
    <row r="13" spans="1:12" s="2" customFormat="1" ht="13.5" customHeight="1" x14ac:dyDescent="0.2">
      <c r="A13" s="27" t="s">
        <v>62</v>
      </c>
      <c r="B13" s="11"/>
      <c r="C13" s="40">
        <v>7.75</v>
      </c>
      <c r="D13" s="11"/>
      <c r="E13" s="19"/>
      <c r="F13" s="35">
        <f t="shared" si="1"/>
        <v>0</v>
      </c>
      <c r="G13" s="7"/>
      <c r="H13" s="11"/>
      <c r="I13" s="11" t="s">
        <v>49</v>
      </c>
      <c r="J13" s="32">
        <v>7.25</v>
      </c>
      <c r="K13" s="35">
        <f t="shared" si="0"/>
        <v>0</v>
      </c>
    </row>
    <row r="14" spans="1:12" s="2" customFormat="1" ht="13.5" customHeight="1" x14ac:dyDescent="0.2">
      <c r="A14" s="11"/>
      <c r="B14" s="11"/>
      <c r="C14" s="39">
        <v>7.25</v>
      </c>
      <c r="D14" s="11"/>
      <c r="E14" s="19"/>
      <c r="F14" s="35">
        <f t="shared" si="1"/>
        <v>0</v>
      </c>
      <c r="G14" s="7"/>
      <c r="H14" s="11"/>
      <c r="I14" s="11" t="s">
        <v>48</v>
      </c>
      <c r="J14" s="32">
        <v>7.25</v>
      </c>
      <c r="K14" s="35">
        <f t="shared" si="0"/>
        <v>0</v>
      </c>
    </row>
    <row r="15" spans="1:12" s="2" customFormat="1" ht="13.5" customHeight="1" x14ac:dyDescent="0.2">
      <c r="A15" s="11"/>
      <c r="B15" s="11"/>
      <c r="C15" s="39">
        <v>7.25</v>
      </c>
      <c r="D15" s="11"/>
      <c r="E15" s="19"/>
      <c r="F15" s="35">
        <f t="shared" si="1"/>
        <v>0</v>
      </c>
      <c r="G15" s="7"/>
      <c r="H15" s="11"/>
      <c r="I15" s="11" t="s">
        <v>47</v>
      </c>
      <c r="J15" s="32">
        <v>7.25</v>
      </c>
      <c r="K15" s="35">
        <f t="shared" si="0"/>
        <v>0</v>
      </c>
    </row>
    <row r="16" spans="1:12" s="2" customFormat="1" ht="13.5" customHeight="1" x14ac:dyDescent="0.2">
      <c r="A16" s="24"/>
      <c r="B16" s="11"/>
      <c r="C16" s="39">
        <v>7.25</v>
      </c>
      <c r="D16" s="11"/>
      <c r="E16" s="16"/>
      <c r="F16" s="35">
        <f t="shared" si="1"/>
        <v>0</v>
      </c>
      <c r="G16" s="7"/>
      <c r="H16" s="11"/>
      <c r="I16" s="11" t="s">
        <v>46</v>
      </c>
      <c r="J16" s="33">
        <v>7.25</v>
      </c>
      <c r="K16" s="35">
        <f t="shared" si="0"/>
        <v>0</v>
      </c>
    </row>
    <row r="17" spans="1:11" s="2" customFormat="1" ht="13.5" customHeight="1" x14ac:dyDescent="0.2">
      <c r="A17" s="22"/>
      <c r="B17" s="11"/>
      <c r="C17" s="39">
        <v>7.25</v>
      </c>
      <c r="D17" s="11"/>
      <c r="E17" s="16"/>
      <c r="F17" s="35">
        <f t="shared" si="1"/>
        <v>0</v>
      </c>
      <c r="G17" s="7"/>
      <c r="H17" s="11"/>
      <c r="I17" s="11" t="s">
        <v>45</v>
      </c>
      <c r="J17" s="32">
        <v>7.25</v>
      </c>
      <c r="K17" s="35">
        <f t="shared" si="0"/>
        <v>0</v>
      </c>
    </row>
    <row r="18" spans="1:11" s="2" customFormat="1" ht="13.5" customHeight="1" x14ac:dyDescent="0.2">
      <c r="A18" s="11"/>
      <c r="B18" s="11"/>
      <c r="C18" s="39">
        <v>7.25</v>
      </c>
      <c r="D18" s="11"/>
      <c r="E18" s="16"/>
      <c r="F18" s="35">
        <f t="shared" si="1"/>
        <v>0</v>
      </c>
      <c r="G18" s="7"/>
      <c r="H18" s="11"/>
      <c r="I18" s="11" t="s">
        <v>44</v>
      </c>
      <c r="J18" s="32">
        <v>7.25</v>
      </c>
      <c r="K18" s="35">
        <f t="shared" si="0"/>
        <v>0</v>
      </c>
    </row>
    <row r="19" spans="1:11" s="2" customFormat="1" ht="13.5" customHeight="1" x14ac:dyDescent="0.2">
      <c r="A19" s="11"/>
      <c r="B19" s="11"/>
      <c r="C19" s="39">
        <v>7.25</v>
      </c>
      <c r="D19" s="11"/>
      <c r="E19" s="16"/>
      <c r="F19" s="35">
        <f t="shared" si="1"/>
        <v>0</v>
      </c>
      <c r="G19" s="7"/>
      <c r="H19" s="11"/>
      <c r="I19" s="11" t="s">
        <v>43</v>
      </c>
      <c r="J19" s="32">
        <v>7.25</v>
      </c>
      <c r="K19" s="35">
        <f t="shared" si="0"/>
        <v>0</v>
      </c>
    </row>
    <row r="20" spans="1:11" s="2" customFormat="1" ht="13.5" customHeight="1" x14ac:dyDescent="0.2">
      <c r="A20" s="11"/>
      <c r="B20" s="11"/>
      <c r="C20" s="39">
        <v>7.25</v>
      </c>
      <c r="D20" s="11"/>
      <c r="E20" s="16"/>
      <c r="F20" s="35">
        <f t="shared" si="1"/>
        <v>0</v>
      </c>
      <c r="G20" s="7"/>
      <c r="H20" s="11"/>
      <c r="I20" s="11" t="s">
        <v>42</v>
      </c>
      <c r="J20" s="32">
        <v>7.25</v>
      </c>
      <c r="K20" s="35">
        <f t="shared" si="0"/>
        <v>0</v>
      </c>
    </row>
    <row r="21" spans="1:11" s="2" customFormat="1" ht="13.5" customHeight="1" x14ac:dyDescent="0.2">
      <c r="A21" s="11"/>
      <c r="B21" s="11"/>
      <c r="C21" s="39">
        <v>7.25</v>
      </c>
      <c r="D21" s="11"/>
      <c r="E21" s="16"/>
      <c r="F21" s="35">
        <f t="shared" ref="F21" si="2">(B21*C21)+(D21*E21)</f>
        <v>0</v>
      </c>
      <c r="G21" s="7"/>
      <c r="H21" s="11"/>
      <c r="I21" s="11" t="s">
        <v>37</v>
      </c>
      <c r="J21" s="32">
        <v>7.25</v>
      </c>
      <c r="K21" s="35">
        <f t="shared" si="0"/>
        <v>0</v>
      </c>
    </row>
    <row r="22" spans="1:11" s="2" customFormat="1" ht="13.5" customHeight="1" x14ac:dyDescent="0.2">
      <c r="A22" s="11"/>
      <c r="B22" s="11"/>
      <c r="C22" s="39">
        <v>7.25</v>
      </c>
      <c r="D22" s="11"/>
      <c r="E22" s="16"/>
      <c r="F22" s="35">
        <f t="shared" si="1"/>
        <v>0</v>
      </c>
      <c r="G22" s="7"/>
      <c r="H22" s="11"/>
      <c r="I22" s="24" t="s">
        <v>38</v>
      </c>
      <c r="J22" s="32">
        <v>7.25</v>
      </c>
      <c r="K22" s="35">
        <f t="shared" ref="K22:K38" si="3">H22*J22</f>
        <v>0</v>
      </c>
    </row>
    <row r="23" spans="1:11" s="2" customFormat="1" ht="13.5" customHeight="1" x14ac:dyDescent="0.25">
      <c r="A23" s="10" t="s">
        <v>13</v>
      </c>
      <c r="B23" s="11"/>
      <c r="C23" s="41" t="s">
        <v>16</v>
      </c>
      <c r="D23" s="11"/>
      <c r="E23" s="21" t="s">
        <v>17</v>
      </c>
      <c r="F23" s="35"/>
      <c r="G23" s="7"/>
      <c r="H23" s="11"/>
      <c r="I23" s="11" t="s">
        <v>36</v>
      </c>
      <c r="J23" s="32">
        <v>7.25</v>
      </c>
      <c r="K23" s="35">
        <f t="shared" si="3"/>
        <v>0</v>
      </c>
    </row>
    <row r="24" spans="1:11" s="2" customFormat="1" ht="13.5" customHeight="1" x14ac:dyDescent="0.2">
      <c r="A24" s="11" t="s">
        <v>18</v>
      </c>
      <c r="B24" s="11"/>
      <c r="C24" s="39">
        <v>7.25</v>
      </c>
      <c r="D24" s="11"/>
      <c r="E24" s="33">
        <v>19</v>
      </c>
      <c r="F24" s="35">
        <f t="shared" si="1"/>
        <v>0</v>
      </c>
      <c r="G24" s="8"/>
      <c r="H24" s="11"/>
      <c r="I24" s="11" t="s">
        <v>39</v>
      </c>
      <c r="J24" s="32">
        <v>7.25</v>
      </c>
      <c r="K24" s="36">
        <f t="shared" si="3"/>
        <v>0</v>
      </c>
    </row>
    <row r="25" spans="1:11" s="2" customFormat="1" ht="13.5" customHeight="1" x14ac:dyDescent="0.2">
      <c r="A25" s="11" t="s">
        <v>19</v>
      </c>
      <c r="B25" s="11"/>
      <c r="C25" s="39">
        <v>7.25</v>
      </c>
      <c r="D25" s="11"/>
      <c r="E25" s="33">
        <v>19</v>
      </c>
      <c r="F25" s="35">
        <f t="shared" si="1"/>
        <v>0</v>
      </c>
      <c r="G25" s="8"/>
      <c r="H25" s="11"/>
      <c r="I25" s="11" t="s">
        <v>33</v>
      </c>
      <c r="J25" s="33">
        <v>7.25</v>
      </c>
      <c r="K25" s="36">
        <f t="shared" si="3"/>
        <v>0</v>
      </c>
    </row>
    <row r="26" spans="1:11" s="2" customFormat="1" ht="13.5" customHeight="1" x14ac:dyDescent="0.2">
      <c r="A26" s="11" t="s">
        <v>20</v>
      </c>
      <c r="B26" s="11"/>
      <c r="C26" s="39">
        <v>7.25</v>
      </c>
      <c r="D26" s="11"/>
      <c r="E26" s="33">
        <v>19</v>
      </c>
      <c r="F26" s="35">
        <f t="shared" si="1"/>
        <v>0</v>
      </c>
      <c r="G26" s="8"/>
      <c r="H26" s="11"/>
      <c r="I26" s="11" t="s">
        <v>52</v>
      </c>
      <c r="J26" s="33">
        <v>7.25</v>
      </c>
      <c r="K26" s="36">
        <f t="shared" si="3"/>
        <v>0</v>
      </c>
    </row>
    <row r="27" spans="1:11" s="2" customFormat="1" ht="13.5" customHeight="1" x14ac:dyDescent="0.2">
      <c r="A27" s="22" t="s">
        <v>29</v>
      </c>
      <c r="B27" s="11"/>
      <c r="C27" s="39">
        <v>7.25</v>
      </c>
      <c r="D27" s="11"/>
      <c r="E27" s="33">
        <v>19</v>
      </c>
      <c r="F27" s="35">
        <f t="shared" si="1"/>
        <v>0</v>
      </c>
      <c r="G27" s="8"/>
      <c r="H27" s="11"/>
      <c r="I27" s="11" t="s">
        <v>53</v>
      </c>
      <c r="J27" s="33">
        <v>7.25</v>
      </c>
      <c r="K27" s="36">
        <f t="shared" si="3"/>
        <v>0</v>
      </c>
    </row>
    <row r="28" spans="1:11" s="2" customFormat="1" ht="13.5" customHeight="1" x14ac:dyDescent="0.2">
      <c r="A28" s="11" t="s">
        <v>30</v>
      </c>
      <c r="B28" s="11"/>
      <c r="C28" s="39">
        <v>7.25</v>
      </c>
      <c r="D28" s="11"/>
      <c r="E28" s="33">
        <v>19</v>
      </c>
      <c r="F28" s="35">
        <f t="shared" si="1"/>
        <v>0</v>
      </c>
      <c r="G28" s="8"/>
      <c r="H28" s="11"/>
      <c r="I28" s="11" t="s">
        <v>54</v>
      </c>
      <c r="J28" s="31">
        <v>7.25</v>
      </c>
      <c r="K28" s="37">
        <f t="shared" si="3"/>
        <v>0</v>
      </c>
    </row>
    <row r="29" spans="1:11" s="2" customFormat="1" ht="13.5" customHeight="1" x14ac:dyDescent="0.2">
      <c r="A29" s="11" t="s">
        <v>31</v>
      </c>
      <c r="B29" s="11"/>
      <c r="C29" s="39">
        <v>7.25</v>
      </c>
      <c r="D29" s="11"/>
      <c r="E29" s="33">
        <v>19</v>
      </c>
      <c r="F29" s="35">
        <f t="shared" si="1"/>
        <v>0</v>
      </c>
      <c r="G29" s="8"/>
      <c r="H29" s="11"/>
      <c r="I29" s="11"/>
      <c r="J29" s="34"/>
      <c r="K29" s="37">
        <f t="shared" si="3"/>
        <v>0</v>
      </c>
    </row>
    <row r="30" spans="1:11" s="2" customFormat="1" ht="13.5" customHeight="1" x14ac:dyDescent="0.2">
      <c r="A30" s="11" t="s">
        <v>35</v>
      </c>
      <c r="B30" s="11"/>
      <c r="C30" s="39">
        <v>7.25</v>
      </c>
      <c r="D30" s="11"/>
      <c r="E30" s="33">
        <v>19</v>
      </c>
      <c r="F30" s="35">
        <f t="shared" si="1"/>
        <v>0</v>
      </c>
      <c r="G30" s="8"/>
      <c r="H30" s="11"/>
      <c r="I30" s="11" t="s">
        <v>55</v>
      </c>
      <c r="J30" s="31">
        <v>12</v>
      </c>
      <c r="K30" s="37">
        <f t="shared" si="3"/>
        <v>0</v>
      </c>
    </row>
    <row r="31" spans="1:11" s="2" customFormat="1" ht="13.5" customHeight="1" x14ac:dyDescent="0.2">
      <c r="A31" s="11" t="s">
        <v>34</v>
      </c>
      <c r="B31" s="11"/>
      <c r="C31" s="39">
        <v>5</v>
      </c>
      <c r="D31" s="11"/>
      <c r="E31" s="23"/>
      <c r="F31" s="35">
        <f t="shared" si="1"/>
        <v>0</v>
      </c>
      <c r="G31" s="8"/>
      <c r="H31" s="11"/>
      <c r="I31" s="11" t="s">
        <v>57</v>
      </c>
      <c r="J31" s="31">
        <v>12</v>
      </c>
      <c r="K31" s="37">
        <f t="shared" si="3"/>
        <v>0</v>
      </c>
    </row>
    <row r="32" spans="1:11" s="2" customFormat="1" ht="13.5" customHeight="1" x14ac:dyDescent="0.2">
      <c r="A32" s="11" t="s">
        <v>32</v>
      </c>
      <c r="B32" s="11"/>
      <c r="C32" s="39">
        <v>5</v>
      </c>
      <c r="D32" s="11"/>
      <c r="E32" s="23"/>
      <c r="F32" s="35">
        <f t="shared" si="1"/>
        <v>0</v>
      </c>
      <c r="G32" s="8"/>
      <c r="H32" s="11"/>
      <c r="I32" s="10"/>
      <c r="J32" s="33"/>
      <c r="K32" s="36">
        <f t="shared" ref="K32" si="4">H28*J32</f>
        <v>0</v>
      </c>
    </row>
    <row r="33" spans="1:11" s="2" customFormat="1" ht="13.5" customHeight="1" x14ac:dyDescent="0.2">
      <c r="A33" s="26" t="s">
        <v>28</v>
      </c>
      <c r="B33" s="11"/>
      <c r="C33" s="39">
        <v>7.25</v>
      </c>
      <c r="D33" s="11"/>
      <c r="E33" s="23"/>
      <c r="F33" s="35">
        <f t="shared" si="1"/>
        <v>0</v>
      </c>
      <c r="G33" s="8"/>
      <c r="H33" s="11"/>
      <c r="I33" s="11" t="s">
        <v>21</v>
      </c>
      <c r="J33" s="33">
        <v>7.75</v>
      </c>
      <c r="K33" s="36">
        <f>H33*J33</f>
        <v>0</v>
      </c>
    </row>
    <row r="34" spans="1:11" s="2" customFormat="1" ht="13.5" customHeight="1" x14ac:dyDescent="0.2">
      <c r="A34" s="11" t="s">
        <v>27</v>
      </c>
      <c r="B34" s="11"/>
      <c r="C34" s="42">
        <v>7.25</v>
      </c>
      <c r="D34" s="11"/>
      <c r="E34" s="16"/>
      <c r="F34" s="35">
        <f t="shared" si="1"/>
        <v>0</v>
      </c>
      <c r="G34" s="8"/>
      <c r="H34" s="11"/>
      <c r="I34" s="11" t="s">
        <v>22</v>
      </c>
      <c r="J34" s="33">
        <v>7.25</v>
      </c>
      <c r="K34" s="36">
        <f>H34*J34</f>
        <v>0</v>
      </c>
    </row>
    <row r="35" spans="1:11" s="2" customFormat="1" ht="13.5" customHeight="1" x14ac:dyDescent="0.2">
      <c r="A35" s="26" t="s">
        <v>26</v>
      </c>
      <c r="B35" s="11"/>
      <c r="C35" s="43">
        <v>7.25</v>
      </c>
      <c r="D35" s="11"/>
      <c r="E35" s="16"/>
      <c r="F35" s="35">
        <f t="shared" si="1"/>
        <v>0</v>
      </c>
      <c r="G35" s="8"/>
      <c r="H35" s="11"/>
      <c r="I35" s="11" t="s">
        <v>3</v>
      </c>
      <c r="J35" s="33">
        <v>8</v>
      </c>
      <c r="K35" s="36">
        <f>H35*J35</f>
        <v>0</v>
      </c>
    </row>
    <row r="36" spans="1:11" s="2" customFormat="1" ht="13.5" customHeight="1" x14ac:dyDescent="0.2">
      <c r="A36" s="11" t="s">
        <v>25</v>
      </c>
      <c r="B36" s="11"/>
      <c r="C36" s="43">
        <v>4.5</v>
      </c>
      <c r="D36" s="11"/>
      <c r="E36" s="16"/>
      <c r="F36" s="35">
        <f t="shared" si="1"/>
        <v>0</v>
      </c>
      <c r="G36" s="8"/>
      <c r="H36" s="11"/>
      <c r="I36" s="11" t="s">
        <v>56</v>
      </c>
      <c r="J36" s="33">
        <v>6</v>
      </c>
      <c r="K36" s="36">
        <f>H36*J36</f>
        <v>0</v>
      </c>
    </row>
    <row r="37" spans="1:11" s="2" customFormat="1" ht="13.5" customHeight="1" x14ac:dyDescent="0.2">
      <c r="A37" s="11" t="s">
        <v>63</v>
      </c>
      <c r="B37" s="11"/>
      <c r="C37" s="43">
        <v>7.25</v>
      </c>
      <c r="D37" s="11"/>
      <c r="E37" s="16"/>
      <c r="F37" s="35">
        <f t="shared" si="1"/>
        <v>0</v>
      </c>
      <c r="G37" s="8"/>
      <c r="H37" s="11"/>
      <c r="I37" s="11"/>
      <c r="J37" s="19"/>
      <c r="K37" s="36">
        <f>H37*J37</f>
        <v>0</v>
      </c>
    </row>
    <row r="38" spans="1:11" s="2" customFormat="1" ht="13.5" customHeight="1" x14ac:dyDescent="0.2">
      <c r="A38" s="28"/>
      <c r="B38" s="11"/>
      <c r="C38" s="29"/>
      <c r="D38" s="11"/>
      <c r="E38" s="16"/>
      <c r="F38" s="35">
        <f t="shared" si="1"/>
        <v>0</v>
      </c>
      <c r="G38" s="8"/>
      <c r="H38" s="11"/>
      <c r="I38" s="11"/>
      <c r="J38" s="19"/>
      <c r="K38" s="36">
        <f t="shared" si="3"/>
        <v>0</v>
      </c>
    </row>
    <row r="39" spans="1:11" s="2" customFormat="1" ht="13.5" customHeight="1" thickBot="1" x14ac:dyDescent="0.25">
      <c r="A39" s="11" t="s">
        <v>6</v>
      </c>
      <c r="B39" s="11"/>
      <c r="C39" s="12"/>
      <c r="D39" s="11"/>
      <c r="E39" s="16"/>
      <c r="F39" s="38">
        <f>SUM(F10:F38)</f>
        <v>0</v>
      </c>
      <c r="G39" s="8"/>
      <c r="H39" s="11"/>
      <c r="I39" s="11" t="s">
        <v>6</v>
      </c>
      <c r="J39" s="19"/>
      <c r="K39" s="38">
        <f>SUM(K10:K38)</f>
        <v>0</v>
      </c>
    </row>
    <row r="40" spans="1:11" s="2" customFormat="1" ht="16.5" customHeight="1" thickBot="1" x14ac:dyDescent="0.3">
      <c r="A40" s="25"/>
      <c r="C40" s="8"/>
      <c r="F40" s="7"/>
      <c r="G40" s="7"/>
      <c r="H40" s="11"/>
      <c r="I40" s="14" t="s">
        <v>5</v>
      </c>
      <c r="J40" s="17"/>
      <c r="K40" s="20">
        <f>F39+K39</f>
        <v>0</v>
      </c>
    </row>
    <row r="41" spans="1:11" ht="13.5" customHeight="1" x14ac:dyDescent="0.25">
      <c r="C41" s="9"/>
      <c r="D41" s="9"/>
      <c r="E41" s="9"/>
    </row>
  </sheetData>
  <mergeCells count="11">
    <mergeCell ref="H8:K8"/>
    <mergeCell ref="A1:K1"/>
    <mergeCell ref="H4:K6"/>
    <mergeCell ref="A6:F6"/>
    <mergeCell ref="A5:F5"/>
    <mergeCell ref="A4:F4"/>
    <mergeCell ref="A2:F2"/>
    <mergeCell ref="A3:F3"/>
    <mergeCell ref="E7:F7"/>
    <mergeCell ref="B7:D7"/>
    <mergeCell ref="A8:F8"/>
  </mergeCells>
  <printOptions horizontalCentered="1" verticalCentered="1"/>
  <pageMargins left="0.19685039370078741" right="0.19685039370078741" top="0.55118110236220474" bottom="0.39370078740157483" header="0.31496062992125984" footer="0.31496062992125984"/>
  <pageSetup paperSize="9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024E84A555744A1C817CA129DFA1E" ma:contentTypeVersion="11" ma:contentTypeDescription="Crée un document." ma:contentTypeScope="" ma:versionID="374aa9cc795ba7d5fa7030182133a357">
  <xsd:schema xmlns:xsd="http://www.w3.org/2001/XMLSchema" xmlns:xs="http://www.w3.org/2001/XMLSchema" xmlns:p="http://schemas.microsoft.com/office/2006/metadata/properties" xmlns:ns3="df9a3126-1087-4538-aae8-e980d91ab650" xmlns:ns4="ee9671d3-3e7b-4d65-82dd-0be144e6e4ea" targetNamespace="http://schemas.microsoft.com/office/2006/metadata/properties" ma:root="true" ma:fieldsID="e1d5bf368f2c3f49ca37c2cbbcb8b310" ns3:_="" ns4:_="">
    <xsd:import namespace="df9a3126-1087-4538-aae8-e980d91ab650"/>
    <xsd:import namespace="ee9671d3-3e7b-4d65-82dd-0be144e6e4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a3126-1087-4538-aae8-e980d91ab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71d3-3e7b-4d65-82dd-0be144e6e4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37BDA-FCDF-4175-BC2D-333A50A5047D}">
  <ds:schemaRefs>
    <ds:schemaRef ds:uri="http://www.w3.org/XML/1998/namespace"/>
    <ds:schemaRef ds:uri="http://schemas.microsoft.com/office/infopath/2007/PartnerControls"/>
    <ds:schemaRef ds:uri="http://purl.org/dc/elements/1.1/"/>
    <ds:schemaRef ds:uri="ee9671d3-3e7b-4d65-82dd-0be144e6e4ea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f9a3126-1087-4538-aae8-e980d91ab65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69CDF1-7C93-40AE-86F8-D0065E295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D10DD-55E7-43BE-B324-B19AF27ED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a3126-1087-4538-aae8-e980d91ab650"/>
    <ds:schemaRef ds:uri="ee9671d3-3e7b-4d65-82dd-0be144e6e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Anick Bruneau</dc:creator>
  <cp:lastModifiedBy>Receptions Pepin</cp:lastModifiedBy>
  <cp:lastPrinted>2024-04-03T19:30:59Z</cp:lastPrinted>
  <dcterms:created xsi:type="dcterms:W3CDTF">2020-06-17T14:15:56Z</dcterms:created>
  <dcterms:modified xsi:type="dcterms:W3CDTF">2024-04-25T12:00:56Z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0x01010085F024E84A555744A1C817CA129DFA1E</vt:lpwstr>
  </property>
</Properties>
</file>